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8760" windowHeight="1116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F29" i="1"/>
  <c r="E29" i="1"/>
  <c r="D29" i="1"/>
  <c r="G17" i="1"/>
  <c r="F17" i="1"/>
  <c r="E17" i="1"/>
  <c r="D17" i="1"/>
</calcChain>
</file>

<file path=xl/sharedStrings.xml><?xml version="1.0" encoding="utf-8"?>
<sst xmlns="http://schemas.openxmlformats.org/spreadsheetml/2006/main" count="85" uniqueCount="70">
  <si>
    <t>台中市私立慎齋小學</t>
    <phoneticPr fontId="2" type="noConversion"/>
  </si>
  <si>
    <t>第6週菜單</t>
    <phoneticPr fontId="2" type="noConversion"/>
  </si>
  <si>
    <t>餐次</t>
    <phoneticPr fontId="2" type="noConversion"/>
  </si>
  <si>
    <t>項目</t>
    <phoneticPr fontId="2" type="noConversion"/>
  </si>
  <si>
    <t>星期一</t>
    <phoneticPr fontId="2" type="noConversion"/>
  </si>
  <si>
    <t>星期二</t>
  </si>
  <si>
    <t>星期三</t>
  </si>
  <si>
    <t>星期四</t>
  </si>
  <si>
    <t>星期五</t>
  </si>
  <si>
    <t>午
餐</t>
    <phoneticPr fontId="2" type="noConversion"/>
  </si>
  <si>
    <t>菜
色</t>
    <phoneticPr fontId="2" type="noConversion"/>
  </si>
  <si>
    <t>主食</t>
    <phoneticPr fontId="2" type="noConversion"/>
  </si>
  <si>
    <t>白米飯</t>
    <phoneticPr fontId="2" type="noConversion"/>
  </si>
  <si>
    <t>紅藜麥飯</t>
    <phoneticPr fontId="2" type="noConversion"/>
  </si>
  <si>
    <t>主食變化</t>
    <phoneticPr fontId="2" type="noConversion"/>
  </si>
  <si>
    <t>五穀飯</t>
    <phoneticPr fontId="2" type="noConversion"/>
  </si>
  <si>
    <t>雙十節補假</t>
    <phoneticPr fontId="2" type="noConversion"/>
  </si>
  <si>
    <t>主菜</t>
    <phoneticPr fontId="2" type="noConversion"/>
  </si>
  <si>
    <t>八寶肉醬</t>
    <phoneticPr fontId="2" type="noConversion"/>
  </si>
  <si>
    <t>芝麻照燒雞</t>
    <phoneticPr fontId="2" type="noConversion"/>
  </si>
  <si>
    <t>客家炒粄條</t>
    <phoneticPr fontId="2" type="noConversion"/>
  </si>
  <si>
    <t>豉汁排骨</t>
    <phoneticPr fontId="2" type="noConversion"/>
  </si>
  <si>
    <t>副菜</t>
    <phoneticPr fontId="2" type="noConversion"/>
  </si>
  <si>
    <t>蝦仁炒蛋</t>
    <phoneticPr fontId="2" type="noConversion"/>
  </si>
  <si>
    <t>焗汁洋芋</t>
    <phoneticPr fontId="2" type="noConversion"/>
  </si>
  <si>
    <t>黑蜜豬排</t>
    <phoneticPr fontId="2" type="noConversion"/>
  </si>
  <si>
    <t>蛋酥蒲瓜</t>
    <phoneticPr fontId="2" type="noConversion"/>
  </si>
  <si>
    <t>青菜</t>
    <phoneticPr fontId="2" type="noConversion"/>
  </si>
  <si>
    <t>湯品</t>
    <phoneticPr fontId="2" type="noConversion"/>
  </si>
  <si>
    <t>肉骨茶湯</t>
    <phoneticPr fontId="2" type="noConversion"/>
  </si>
  <si>
    <t>酸白菜湯</t>
    <phoneticPr fontId="2" type="noConversion"/>
  </si>
  <si>
    <t>味噌菇菇湯</t>
    <phoneticPr fontId="2" type="noConversion"/>
  </si>
  <si>
    <t>玉米穗湯</t>
    <phoneticPr fontId="2" type="noConversion"/>
  </si>
  <si>
    <t>水果</t>
    <phoneticPr fontId="2" type="noConversion"/>
  </si>
  <si>
    <t>營
養
分
析</t>
    <phoneticPr fontId="2" type="noConversion"/>
  </si>
  <si>
    <t>主食類(份)</t>
    <phoneticPr fontId="2" type="noConversion"/>
  </si>
  <si>
    <t>豆魚蛋肉類(份)</t>
    <phoneticPr fontId="2" type="noConversion"/>
  </si>
  <si>
    <t>蔬菜類(份)</t>
    <phoneticPr fontId="2" type="noConversion"/>
  </si>
  <si>
    <t>水果類(份)</t>
    <phoneticPr fontId="2" type="noConversion"/>
  </si>
  <si>
    <t>乳品類(份)</t>
    <phoneticPr fontId="2" type="noConversion"/>
  </si>
  <si>
    <t>油脂類(份)</t>
    <phoneticPr fontId="2" type="noConversion"/>
  </si>
  <si>
    <t>熱量(大卡)</t>
    <phoneticPr fontId="2" type="noConversion"/>
  </si>
  <si>
    <t>晚
餐</t>
    <phoneticPr fontId="2" type="noConversion"/>
  </si>
  <si>
    <t>菜
色</t>
    <phoneticPr fontId="2" type="noConversion"/>
  </si>
  <si>
    <t>主食</t>
    <phoneticPr fontId="2" type="noConversion"/>
  </si>
  <si>
    <t>白米飯</t>
    <phoneticPr fontId="2" type="noConversion"/>
  </si>
  <si>
    <t>白米飯</t>
    <phoneticPr fontId="2" type="noConversion"/>
  </si>
  <si>
    <t>白米飯</t>
    <phoneticPr fontId="2" type="noConversion"/>
  </si>
  <si>
    <t>滷絞肉油豆腐</t>
  </si>
  <si>
    <t>酥炸雞排</t>
  </si>
  <si>
    <t>滷排骨</t>
  </si>
  <si>
    <t>咖哩雞</t>
  </si>
  <si>
    <t>副菜</t>
    <phoneticPr fontId="2" type="noConversion"/>
  </si>
  <si>
    <t>洋蔥炒肉絲</t>
  </si>
  <si>
    <t>什錦鮮菇</t>
  </si>
  <si>
    <t>蕃茄燴豆腐</t>
  </si>
  <si>
    <t>花枝丸</t>
  </si>
  <si>
    <t>青菜</t>
    <phoneticPr fontId="2" type="noConversion"/>
  </si>
  <si>
    <t>青菜</t>
    <phoneticPr fontId="2" type="noConversion"/>
  </si>
  <si>
    <t>湯品</t>
    <phoneticPr fontId="2" type="noConversion"/>
  </si>
  <si>
    <t>大黃瓜排骨湯</t>
  </si>
  <si>
    <t>味增豆腐湯</t>
  </si>
  <si>
    <t>豆皮蔬菜湯</t>
  </si>
  <si>
    <t>養生鮮菇湯</t>
  </si>
  <si>
    <t>營
養
分
析</t>
    <phoneticPr fontId="2" type="noConversion"/>
  </si>
  <si>
    <t>主食類(份)</t>
    <phoneticPr fontId="2" type="noConversion"/>
  </si>
  <si>
    <t>豆魚蛋肉類(份)</t>
    <phoneticPr fontId="2" type="noConversion"/>
  </si>
  <si>
    <t>水果類(份)</t>
    <phoneticPr fontId="2" type="noConversion"/>
  </si>
  <si>
    <t>乳品類(份)</t>
    <phoneticPr fontId="2" type="noConversion"/>
  </si>
  <si>
    <t>油脂類(份)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</si>
</sst>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6" x14ac:knownFonts="1">
    <font>
      <sz val="12"/>
      <color theme="1"/>
      <name val="新細明體"/>
      <family val="2"/>
      <charset val="136"/>
      <scheme val="minor"/>
    </font>
    <font>
      <sz val="2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7" workbookViewId="0">
      <selection activeCell="K15" sqref="K15"/>
    </sheetView>
  </sheetViews>
  <sheetFormatPr defaultRowHeight="16.5" x14ac:dyDescent="0.25"/>
  <cols>
    <col min="3" max="3" width="16.125" bestFit="1" customWidth="1"/>
    <col min="4" max="4" width="19.125" bestFit="1" customWidth="1"/>
    <col min="5" max="7" width="16.125" bestFit="1" customWidth="1"/>
    <col min="8" max="8" width="16.75" bestFit="1" customWidth="1"/>
  </cols>
  <sheetData>
    <row r="1" spans="1:8" ht="30" customHeight="1" thickBot="1" x14ac:dyDescent="0.3">
      <c r="A1" s="16" t="s">
        <v>0</v>
      </c>
      <c r="B1" s="16"/>
      <c r="C1" s="16"/>
      <c r="D1" s="16"/>
      <c r="E1" s="16"/>
      <c r="F1" s="16"/>
      <c r="G1" s="16"/>
      <c r="H1" s="16"/>
    </row>
    <row r="2" spans="1:8" ht="24.95" customHeight="1" thickBot="1" x14ac:dyDescent="0.3">
      <c r="A2" s="17" t="s">
        <v>1</v>
      </c>
      <c r="B2" s="18"/>
      <c r="C2" s="18"/>
      <c r="D2" s="18"/>
      <c r="E2" s="18"/>
      <c r="F2" s="18"/>
      <c r="G2" s="18"/>
      <c r="H2" s="19"/>
    </row>
    <row r="3" spans="1:8" ht="20.100000000000001" customHeight="1" x14ac:dyDescent="0.25">
      <c r="A3" s="20" t="s">
        <v>2</v>
      </c>
      <c r="B3" s="21"/>
      <c r="C3" s="2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" t="s">
        <v>8</v>
      </c>
    </row>
    <row r="4" spans="1:8" ht="20.100000000000001" customHeight="1" x14ac:dyDescent="0.25">
      <c r="A4" s="9"/>
      <c r="B4" s="12"/>
      <c r="C4" s="23"/>
      <c r="D4" s="3">
        <v>46300</v>
      </c>
      <c r="E4" s="3">
        <v>46301</v>
      </c>
      <c r="F4" s="3">
        <v>46302</v>
      </c>
      <c r="G4" s="3">
        <v>46303</v>
      </c>
      <c r="H4" s="4">
        <v>46304</v>
      </c>
    </row>
    <row r="5" spans="1:8" ht="20.100000000000001" customHeight="1" x14ac:dyDescent="0.25">
      <c r="A5" s="8" t="s">
        <v>9</v>
      </c>
      <c r="B5" s="11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24" t="s">
        <v>16</v>
      </c>
    </row>
    <row r="6" spans="1:8" ht="20.100000000000001" customHeight="1" x14ac:dyDescent="0.25">
      <c r="A6" s="9"/>
      <c r="B6" s="12"/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  <c r="H6" s="13"/>
    </row>
    <row r="7" spans="1:8" ht="20.100000000000001" customHeight="1" x14ac:dyDescent="0.25">
      <c r="A7" s="9"/>
      <c r="B7" s="12"/>
      <c r="C7" s="5" t="s">
        <v>22</v>
      </c>
      <c r="D7" s="5" t="s">
        <v>23</v>
      </c>
      <c r="E7" s="5" t="s">
        <v>24</v>
      </c>
      <c r="F7" s="5" t="s">
        <v>25</v>
      </c>
      <c r="G7" s="5" t="s">
        <v>26</v>
      </c>
      <c r="H7" s="13"/>
    </row>
    <row r="8" spans="1:8" ht="20.100000000000001" customHeight="1" x14ac:dyDescent="0.25">
      <c r="A8" s="9"/>
      <c r="B8" s="12"/>
      <c r="C8" s="5" t="s">
        <v>27</v>
      </c>
      <c r="D8" s="5" t="s">
        <v>27</v>
      </c>
      <c r="E8" s="5" t="s">
        <v>27</v>
      </c>
      <c r="F8" s="5" t="s">
        <v>27</v>
      </c>
      <c r="G8" s="5" t="s">
        <v>27</v>
      </c>
      <c r="H8" s="13"/>
    </row>
    <row r="9" spans="1:8" ht="20.100000000000001" customHeight="1" x14ac:dyDescent="0.25">
      <c r="A9" s="9"/>
      <c r="B9" s="12"/>
      <c r="C9" s="5" t="s">
        <v>28</v>
      </c>
      <c r="D9" s="5" t="s">
        <v>29</v>
      </c>
      <c r="E9" s="5" t="s">
        <v>30</v>
      </c>
      <c r="F9" s="5" t="s">
        <v>31</v>
      </c>
      <c r="G9" s="5" t="s">
        <v>32</v>
      </c>
      <c r="H9" s="13"/>
    </row>
    <row r="10" spans="1:8" ht="20.100000000000001" customHeight="1" x14ac:dyDescent="0.25">
      <c r="A10" s="9"/>
      <c r="B10" s="12"/>
      <c r="C10" s="5" t="s">
        <v>33</v>
      </c>
      <c r="D10" s="5" t="s">
        <v>33</v>
      </c>
      <c r="E10" s="5" t="s">
        <v>33</v>
      </c>
      <c r="F10" s="5" t="s">
        <v>33</v>
      </c>
      <c r="G10" s="5" t="s">
        <v>33</v>
      </c>
      <c r="H10" s="13"/>
    </row>
    <row r="11" spans="1:8" ht="20.100000000000001" customHeight="1" x14ac:dyDescent="0.25">
      <c r="A11" s="9"/>
      <c r="B11" s="11" t="s">
        <v>34</v>
      </c>
      <c r="C11" s="6" t="s">
        <v>35</v>
      </c>
      <c r="D11" s="6">
        <v>5</v>
      </c>
      <c r="E11" s="6">
        <v>5</v>
      </c>
      <c r="F11" s="6">
        <v>5</v>
      </c>
      <c r="G11" s="6">
        <v>5</v>
      </c>
      <c r="H11" s="13"/>
    </row>
    <row r="12" spans="1:8" ht="20.100000000000001" customHeight="1" x14ac:dyDescent="0.25">
      <c r="A12" s="9"/>
      <c r="B12" s="12"/>
      <c r="C12" s="6" t="s">
        <v>36</v>
      </c>
      <c r="D12" s="6">
        <v>2.2000000000000002</v>
      </c>
      <c r="E12" s="6">
        <v>2</v>
      </c>
      <c r="F12" s="6">
        <v>2</v>
      </c>
      <c r="G12" s="6">
        <v>2.1</v>
      </c>
      <c r="H12" s="13"/>
    </row>
    <row r="13" spans="1:8" ht="20.100000000000001" customHeight="1" x14ac:dyDescent="0.25">
      <c r="A13" s="9"/>
      <c r="B13" s="12"/>
      <c r="C13" s="6" t="s">
        <v>37</v>
      </c>
      <c r="D13" s="6">
        <v>2</v>
      </c>
      <c r="E13" s="6">
        <v>1.8</v>
      </c>
      <c r="F13" s="6">
        <v>2.1</v>
      </c>
      <c r="G13" s="6">
        <v>2</v>
      </c>
      <c r="H13" s="13"/>
    </row>
    <row r="14" spans="1:8" ht="20.100000000000001" customHeight="1" x14ac:dyDescent="0.25">
      <c r="A14" s="9"/>
      <c r="B14" s="12"/>
      <c r="C14" s="6" t="s">
        <v>38</v>
      </c>
      <c r="D14" s="6">
        <v>1</v>
      </c>
      <c r="E14" s="6">
        <v>1</v>
      </c>
      <c r="F14" s="6">
        <v>1</v>
      </c>
      <c r="G14" s="6">
        <v>1</v>
      </c>
      <c r="H14" s="13"/>
    </row>
    <row r="15" spans="1:8" ht="20.100000000000001" customHeight="1" x14ac:dyDescent="0.25">
      <c r="A15" s="9"/>
      <c r="B15" s="12"/>
      <c r="C15" s="6" t="s">
        <v>39</v>
      </c>
      <c r="D15" s="6"/>
      <c r="E15" s="6"/>
      <c r="F15" s="6"/>
      <c r="G15" s="6"/>
      <c r="H15" s="13"/>
    </row>
    <row r="16" spans="1:8" ht="20.100000000000001" customHeight="1" x14ac:dyDescent="0.25">
      <c r="A16" s="9"/>
      <c r="B16" s="12"/>
      <c r="C16" s="6" t="s">
        <v>40</v>
      </c>
      <c r="D16" s="6">
        <v>2</v>
      </c>
      <c r="E16" s="6">
        <v>2.2000000000000002</v>
      </c>
      <c r="F16" s="6">
        <v>2.5</v>
      </c>
      <c r="G16" s="6">
        <v>2.1</v>
      </c>
      <c r="H16" s="13"/>
    </row>
    <row r="17" spans="1:8" ht="20.100000000000001" customHeight="1" x14ac:dyDescent="0.25">
      <c r="A17" s="9"/>
      <c r="B17" s="12"/>
      <c r="C17" s="6" t="s">
        <v>41</v>
      </c>
      <c r="D17" s="6">
        <f>D11*70+D12*75+D13*25+D14*60+D15*200+D16*45</f>
        <v>715</v>
      </c>
      <c r="E17" s="6">
        <f t="shared" ref="E17:G17" si="0">E11*70+E12*75+E13*25+E14*60+E15*200+E16*45</f>
        <v>704</v>
      </c>
      <c r="F17" s="6">
        <f t="shared" si="0"/>
        <v>725</v>
      </c>
      <c r="G17" s="6">
        <f t="shared" si="0"/>
        <v>712</v>
      </c>
      <c r="H17" s="25"/>
    </row>
    <row r="18" spans="1:8" ht="20.100000000000001" customHeight="1" x14ac:dyDescent="0.25">
      <c r="A18" s="8" t="s">
        <v>42</v>
      </c>
      <c r="B18" s="11" t="s">
        <v>43</v>
      </c>
      <c r="C18" s="5" t="s">
        <v>44</v>
      </c>
      <c r="D18" s="5" t="s">
        <v>45</v>
      </c>
      <c r="E18" s="5" t="s">
        <v>46</v>
      </c>
      <c r="F18" s="5" t="s">
        <v>47</v>
      </c>
      <c r="G18" s="5" t="s">
        <v>46</v>
      </c>
      <c r="H18" s="13"/>
    </row>
    <row r="19" spans="1:8" ht="20.100000000000001" customHeight="1" x14ac:dyDescent="0.25">
      <c r="A19" s="9"/>
      <c r="B19" s="12"/>
      <c r="C19" s="5" t="s">
        <v>17</v>
      </c>
      <c r="D19" s="5" t="s">
        <v>48</v>
      </c>
      <c r="E19" s="5" t="s">
        <v>49</v>
      </c>
      <c r="F19" s="5" t="s">
        <v>50</v>
      </c>
      <c r="G19" s="5" t="s">
        <v>51</v>
      </c>
      <c r="H19" s="13"/>
    </row>
    <row r="20" spans="1:8" ht="20.100000000000001" customHeight="1" x14ac:dyDescent="0.25">
      <c r="A20" s="9"/>
      <c r="B20" s="12"/>
      <c r="C20" s="5" t="s">
        <v>52</v>
      </c>
      <c r="D20" s="5" t="s">
        <v>53</v>
      </c>
      <c r="E20" s="5" t="s">
        <v>54</v>
      </c>
      <c r="F20" s="5" t="s">
        <v>55</v>
      </c>
      <c r="G20" s="5" t="s">
        <v>56</v>
      </c>
      <c r="H20" s="13"/>
    </row>
    <row r="21" spans="1:8" ht="20.100000000000001" customHeight="1" x14ac:dyDescent="0.25">
      <c r="A21" s="9"/>
      <c r="B21" s="12"/>
      <c r="C21" s="5" t="s">
        <v>27</v>
      </c>
      <c r="D21" s="5" t="s">
        <v>57</v>
      </c>
      <c r="E21" s="5" t="s">
        <v>27</v>
      </c>
      <c r="F21" s="5" t="s">
        <v>27</v>
      </c>
      <c r="G21" s="5" t="s">
        <v>58</v>
      </c>
      <c r="H21" s="13"/>
    </row>
    <row r="22" spans="1:8" ht="20.100000000000001" customHeight="1" x14ac:dyDescent="0.25">
      <c r="A22" s="9"/>
      <c r="B22" s="12"/>
      <c r="C22" s="5" t="s">
        <v>59</v>
      </c>
      <c r="D22" s="5" t="s">
        <v>60</v>
      </c>
      <c r="E22" s="5" t="s">
        <v>61</v>
      </c>
      <c r="F22" s="5" t="s">
        <v>62</v>
      </c>
      <c r="G22" s="5" t="s">
        <v>63</v>
      </c>
      <c r="H22" s="13"/>
    </row>
    <row r="23" spans="1:8" ht="20.100000000000001" customHeight="1" x14ac:dyDescent="0.25">
      <c r="A23" s="9"/>
      <c r="B23" s="11" t="s">
        <v>64</v>
      </c>
      <c r="C23" s="6" t="s">
        <v>65</v>
      </c>
      <c r="D23" s="6">
        <v>5</v>
      </c>
      <c r="E23" s="6">
        <v>5</v>
      </c>
      <c r="F23" s="6">
        <v>5</v>
      </c>
      <c r="G23" s="6">
        <v>5</v>
      </c>
      <c r="H23" s="13"/>
    </row>
    <row r="24" spans="1:8" ht="20.100000000000001" customHeight="1" x14ac:dyDescent="0.25">
      <c r="A24" s="9"/>
      <c r="B24" s="12"/>
      <c r="C24" s="6" t="s">
        <v>66</v>
      </c>
      <c r="D24" s="6">
        <v>2.2000000000000002</v>
      </c>
      <c r="E24" s="6">
        <v>2.2000000000000002</v>
      </c>
      <c r="F24" s="6">
        <v>2</v>
      </c>
      <c r="G24" s="6">
        <v>2</v>
      </c>
      <c r="H24" s="13"/>
    </row>
    <row r="25" spans="1:8" ht="20.100000000000001" customHeight="1" x14ac:dyDescent="0.25">
      <c r="A25" s="9"/>
      <c r="B25" s="12"/>
      <c r="C25" s="6" t="s">
        <v>37</v>
      </c>
      <c r="D25" s="6">
        <v>2</v>
      </c>
      <c r="E25" s="6">
        <v>2</v>
      </c>
      <c r="F25" s="6">
        <v>1.8</v>
      </c>
      <c r="G25" s="6">
        <v>2.1</v>
      </c>
      <c r="H25" s="13"/>
    </row>
    <row r="26" spans="1:8" ht="20.100000000000001" customHeight="1" x14ac:dyDescent="0.25">
      <c r="A26" s="9"/>
      <c r="B26" s="12"/>
      <c r="C26" s="6" t="s">
        <v>67</v>
      </c>
      <c r="D26" s="6"/>
      <c r="E26" s="6"/>
      <c r="F26" s="6"/>
      <c r="G26" s="6"/>
      <c r="H26" s="13"/>
    </row>
    <row r="27" spans="1:8" ht="20.100000000000001" customHeight="1" x14ac:dyDescent="0.25">
      <c r="A27" s="9"/>
      <c r="B27" s="12"/>
      <c r="C27" s="6" t="s">
        <v>68</v>
      </c>
      <c r="D27" s="6"/>
      <c r="E27" s="6"/>
      <c r="F27" s="6"/>
      <c r="G27" s="6"/>
      <c r="H27" s="13"/>
    </row>
    <row r="28" spans="1:8" ht="20.100000000000001" customHeight="1" x14ac:dyDescent="0.25">
      <c r="A28" s="9"/>
      <c r="B28" s="12"/>
      <c r="C28" s="6" t="s">
        <v>69</v>
      </c>
      <c r="D28" s="6">
        <v>2</v>
      </c>
      <c r="E28" s="6">
        <v>2</v>
      </c>
      <c r="F28" s="6">
        <v>2.2000000000000002</v>
      </c>
      <c r="G28" s="6">
        <v>2.5</v>
      </c>
      <c r="H28" s="13"/>
    </row>
    <row r="29" spans="1:8" ht="20.100000000000001" customHeight="1" thickBot="1" x14ac:dyDescent="0.3">
      <c r="A29" s="10"/>
      <c r="B29" s="15"/>
      <c r="C29" s="7" t="s">
        <v>41</v>
      </c>
      <c r="D29" s="7">
        <f>D23*70+D24*75+D25*25+D26*60+D27*200+D28*45</f>
        <v>655</v>
      </c>
      <c r="E29" s="7">
        <f>E23*70+E24*75+E25*25+E26*60+E27*200+E28*45</f>
        <v>655</v>
      </c>
      <c r="F29" s="7">
        <f t="shared" ref="F29:G29" si="1">F23*70+F24*75+F25*25+F26*60+F27*200+F28*45</f>
        <v>644</v>
      </c>
      <c r="G29" s="7">
        <f t="shared" si="1"/>
        <v>665</v>
      </c>
      <c r="H29" s="14"/>
    </row>
  </sheetData>
  <mergeCells count="12">
    <mergeCell ref="A18:A29"/>
    <mergeCell ref="B18:B22"/>
    <mergeCell ref="H18:H29"/>
    <mergeCell ref="B23:B29"/>
    <mergeCell ref="A1:H1"/>
    <mergeCell ref="A2:H2"/>
    <mergeCell ref="A3:B4"/>
    <mergeCell ref="C3:C4"/>
    <mergeCell ref="A5:A17"/>
    <mergeCell ref="B5:B10"/>
    <mergeCell ref="H5:H17"/>
    <mergeCell ref="B11:B17"/>
  </mergeCells>
  <phoneticPr fontId="2" type="noConversion"/>
  <printOptions horizontalCentered="1"/>
  <pageMargins left="0.70866141732283472" right="0.70866141732283472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2026-09-24T05:56:13Z</cp:lastPrinted>
  <dcterms:created xsi:type="dcterms:W3CDTF">2026-09-24T02:27:31Z</dcterms:created>
  <dcterms:modified xsi:type="dcterms:W3CDTF">2026-09-24T05:56:16Z</dcterms:modified>
</cp:coreProperties>
</file>